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E17" i="1"/>
  <c r="C17" i="1"/>
  <c r="J16" i="1"/>
  <c r="I16" i="1"/>
  <c r="G16" i="1"/>
  <c r="E16" i="1"/>
  <c r="C16" i="1"/>
  <c r="J15" i="1"/>
  <c r="I15" i="1"/>
  <c r="G15" i="1"/>
  <c r="E15" i="1"/>
  <c r="C15" i="1"/>
  <c r="C14" i="1"/>
  <c r="E14" i="1"/>
  <c r="G14" i="1"/>
  <c r="I14" i="1"/>
  <c r="J14" i="1"/>
</calcChain>
</file>

<file path=xl/sharedStrings.xml><?xml version="1.0" encoding="utf-8"?>
<sst xmlns="http://schemas.openxmlformats.org/spreadsheetml/2006/main" count="150" uniqueCount="70">
  <si>
    <t>№ п/п</t>
  </si>
  <si>
    <t xml:space="preserve">Сведения о юридическом лице (индивидуальном предпринимателе) или физическом лице, планирующем осуществлять мероприятия (для юридического лица – наименование и местонахождение, ИНН, ОГРН; для индивидуальных предпринимателей – фамилия, имя, отчество, домашний адрес и ИНН) </t>
  </si>
  <si>
    <t>Вид водного биоресурса</t>
  </si>
  <si>
    <t>Объемы необходимого выпуска водного биоресурса, млн. штук</t>
  </si>
  <si>
    <t>Стадия выращивания</t>
  </si>
  <si>
    <t>Средняя штучная навеска водного биоресурса на момент выпуска, г</t>
  </si>
  <si>
    <t>Наименование водного объекта рыбохозяйственного значения, используемого для искусственного воспроизводства водного биоресурса</t>
  </si>
  <si>
    <t>Сроки выпуска молоди (личинок) водного биоресурса в водные объекты рыбохозяйственного значения</t>
  </si>
  <si>
    <t>Этапы искусственного воспроизводства</t>
  </si>
  <si>
    <t>Источники получения посадочного материала водных биоресурсов (производителей)</t>
  </si>
  <si>
    <t>молодь</t>
  </si>
  <si>
    <t>выпуск молоди</t>
  </si>
  <si>
    <t>Раздел 1. Мероприятия по искусственному воспроизводству водных биологических ресурсов, осуществляемые в целях компенсации ущерба, нанесенного юридическими лицами (индивидуальными предпринимателями) водным биологическим ресурсам и среде их обитания</t>
  </si>
  <si>
    <t>лососевые (кета)</t>
  </si>
  <si>
    <t>План искусственного воспроизводства водных биологических ресурсов в водных объектах рыбохозяйственного значения Приморского края в 2025 году</t>
  </si>
  <si>
    <t>р. Барабашевка</t>
  </si>
  <si>
    <t>закупка молоди у ПФ ФГБУ «Главрыбвод»</t>
  </si>
  <si>
    <t>АО «Примавтодор»», местонахождение: 690062, Приморский край, г. Владивосток,  ул. Нефтеветка, 8,                                                                 ИНН 2538099431 ОГРН 1062538079856</t>
  </si>
  <si>
    <t>от 0,6</t>
  </si>
  <si>
    <t>С 01.04.2025 г. по 30.06.2025 г.</t>
  </si>
  <si>
    <t>до 30.05.2025 г.</t>
  </si>
  <si>
    <t>до 1,0</t>
  </si>
  <si>
    <t>р. Шкотовка</t>
  </si>
  <si>
    <t>С 01.05.2025 г. по 30.05.2025 г.</t>
  </si>
  <si>
    <t xml:space="preserve">р. Серебрянка               </t>
  </si>
  <si>
    <t xml:space="preserve">ООО «ПРИМОРЬЕ СПОРТОТЕЛЬ ИНВЕСТ»,
местонахождение: 692331, Приморский край, Г.О. Арсеньевский, г. Арсеньев, ул.  Советская, д.97.
ИНН 7727419580, ОГРН 1197746334532
</t>
  </si>
  <si>
    <t xml:space="preserve">ООО «ЭнергоСтройВосток»,
местонахождение: 690105, Приморский край, г. Владивосток, ул. Анны Щетининой, д.39, пом. 1
ИНН 2543121643, ОГРН 1182536003430
</t>
  </si>
  <si>
    <t xml:space="preserve">АО «Горнорудная компания «АИР», 
местонахождение: 692183, Приморский край, Красноармейский МО, п. Восток, ул. Набережная, д.3.
ИНН 2517005270, ОГРН 1022540638295
</t>
  </si>
  <si>
    <t>от 0,7</t>
  </si>
  <si>
    <t>до 1,1</t>
  </si>
  <si>
    <t>р. Серебрянка (в том числе ее притоки)</t>
  </si>
  <si>
    <t>АО «ДГК» Партизанская ГРЭС, адрес: 680000 г. Хабаровск, ул. Фрунзе, д.49,                                                                            ИНН 1434031363 ОГРН 1051401746769</t>
  </si>
  <si>
    <t>ООО «РОС-ДВ», адрес: 680000                                                  г. Хабаровск, ул. Московская д. 9.                                                              ИНН 2713020155 ОГРН 1182724029300</t>
  </si>
  <si>
    <t>р. Рязановка</t>
  </si>
  <si>
    <t>до 31.05.2025</t>
  </si>
  <si>
    <t>АО «ТЭК Мосэнерго», адрес: 119021                                                  г. Москва, ул. Зубовский бульвар, д. 11 а.                                                              ИНН 7721604869 ОГРН 1077763217894</t>
  </si>
  <si>
    <t>0,012000</t>
  </si>
  <si>
    <t>до 30.06.2025</t>
  </si>
  <si>
    <t>0,050000</t>
  </si>
  <si>
    <t>СНТ "Венеция",  адрес: 692904 Приморский край,                г. Находка, ул. Портовая, д 3, оф. 21                                                                   ИНН: 2524121800 ОГРН: 1082509000023</t>
  </si>
  <si>
    <t>ДКП "Озерный",  адрес: 692962, Приморский край, Партизанский р-н, с. Владимиро-Александровское, ул. Березовая, д 12.                                                                     ИНН: 2524133403 ОГРН: 1102509000978</t>
  </si>
  <si>
    <t>ООО "Аква-Марин",  адрес: 692929, Приморский край,                г. Находка, ул. Макарова, д 67, оф. 1                                                                   ИНН: 2524111505 ОГРН: 1052501905785</t>
  </si>
  <si>
    <t>0,022679</t>
  </si>
  <si>
    <t>от 0,6 до 1,0</t>
  </si>
  <si>
    <t>МКУ "УКС",  адрес:692904, Приморский край,                г. Находка, пер. Школьный, 4А.                                                             ИНН: 2508137930 ОГРН: 1202500012109</t>
  </si>
  <si>
    <t xml:space="preserve">до 31.05.2025 </t>
  </si>
  <si>
    <t xml:space="preserve">до 30.05.2025 </t>
  </si>
  <si>
    <t>ООО «Бухта Южная», адрес: 692519, Приморский край, г. Уссурийск, ул. Тимирязева, д 29, каб.14                                                                   ИНН: 2536299717 ОГРН: 1162536096250</t>
  </si>
  <si>
    <t>до 31.05.2025 г.</t>
  </si>
  <si>
    <t xml:space="preserve">от 0,6 </t>
  </si>
  <si>
    <t>р. Серебрянка</t>
  </si>
  <si>
    <t>до 01.10.2025 г.</t>
  </si>
  <si>
    <t>с 15.04.2025 до 31.05.2025 г.</t>
  </si>
  <si>
    <t>ООО «Спец Дор Строй», адрес: 101000, г. Москва, Уланский переулок, д 22, стр. 1, оф. 39                                                                   ИНН: 2540234857 ОГРН: 1182536015661</t>
  </si>
  <si>
    <t>ООО «Приморскуголь», адрес: 690090 Приморский край, г. Владивосток, ул. Тигровая, д 29                                                                   ИНН: 2540229783 ОГРН: 1172536028290</t>
  </si>
  <si>
    <t>АО «Восточный Порт», адрес: 692941, Приморский край, г. Находка, п. Врангель, ул. Внутрипортовая, д 47                                                                   ИНН: 2508001544 ОГРН: 1022500696305</t>
  </si>
  <si>
    <t xml:space="preserve">до 1,0 </t>
  </si>
  <si>
    <t>с 01.04.2025 до 31.05.2025 г.</t>
  </si>
  <si>
    <t>МУП «Уссурийск-Водоканал», адрес: 692511 Приморский край, г. Уссурийск,                                                   ул. Карбышева, д 27                                                                   ИНН: 2511040110 ОГРН: 1022500859061</t>
  </si>
  <si>
    <t>Раздел 2. Мероприятия по осуществлению искусственного воспроизводства без предоставления водных биоресурсов в пользование за счет собственных средств</t>
  </si>
  <si>
    <t>ООО «Пфусунг», адрес: 692459, Ольгинский р-н, п. Моряк-Рыболов, ул. Советская, 8б.                                                              ИНН 2523005007 ОГРН 1182536010843</t>
  </si>
  <si>
    <t>р. Черная</t>
  </si>
  <si>
    <t>до 15.07.2025 г.</t>
  </si>
  <si>
    <t>предоставление в пользование ВБР в 2024 г.</t>
  </si>
  <si>
    <t>ООО «Транснефть-Порт Козьмино», адрес: 692841, Приморский край, г. Находка, п. Врангель, ул. Нижне-Набережная, д 78                                                                   ИНН: 2508081814 ОГРН: 1072508004690</t>
  </si>
  <si>
    <t>Гребешок приморский</t>
  </si>
  <si>
    <t>от 2,0</t>
  </si>
  <si>
    <t>Подзона Приморье, р-н              м. Крылова зал. Находка</t>
  </si>
  <si>
    <t>до 30.07.2025 г.</t>
  </si>
  <si>
    <t>собственная молодь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</si>
</sst>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22" zoomScaleNormal="100" workbookViewId="0">
      <selection activeCell="B38" sqref="B38"/>
    </sheetView>
  </sheetViews>
  <sheetFormatPr defaultRowHeight="15" x14ac:dyDescent="0.25"/>
  <cols>
    <col min="1" max="1" width="9.140625" style="7"/>
    <col min="2" max="2" width="44.42578125" customWidth="1"/>
    <col min="3" max="3" width="16.7109375" style="4" customWidth="1"/>
    <col min="4" max="5" width="14.28515625" style="4" customWidth="1"/>
    <col min="6" max="6" width="17.5703125" style="4" customWidth="1"/>
    <col min="7" max="7" width="22.140625" style="4" customWidth="1"/>
    <col min="8" max="8" width="19.7109375" style="4" customWidth="1"/>
    <col min="9" max="9" width="16.7109375" style="4" customWidth="1"/>
    <col min="10" max="10" width="23.140625" style="4" customWidth="1"/>
    <col min="11" max="11" width="1" customWidth="1"/>
    <col min="12" max="12" width="2.7109375" hidden="1" customWidth="1"/>
    <col min="13" max="13" width="9.140625" hidden="1" customWidth="1"/>
  </cols>
  <sheetData>
    <row r="1" spans="1:10" s="1" customFormat="1" x14ac:dyDescent="0.25">
      <c r="A1" s="5"/>
    </row>
    <row r="2" spans="1:10" s="1" customFormat="1" ht="75" customHeight="1" x14ac:dyDescent="0.25">
      <c r="A2" s="5"/>
      <c r="C2" s="39" t="s">
        <v>14</v>
      </c>
      <c r="D2" s="39"/>
      <c r="E2" s="39"/>
      <c r="F2" s="39"/>
      <c r="G2" s="39"/>
      <c r="H2" s="39"/>
      <c r="I2" s="39"/>
    </row>
    <row r="3" spans="1:10" s="1" customFormat="1" ht="67.5" customHeight="1" x14ac:dyDescent="0.25">
      <c r="A3" s="5"/>
      <c r="C3" s="39" t="s">
        <v>12</v>
      </c>
      <c r="D3" s="39"/>
      <c r="E3" s="39"/>
      <c r="F3" s="39"/>
      <c r="G3" s="39"/>
      <c r="H3" s="39"/>
      <c r="I3" s="39"/>
    </row>
    <row r="4" spans="1:10" s="1" customFormat="1" x14ac:dyDescent="0.25">
      <c r="A4" s="5"/>
    </row>
    <row r="5" spans="1:10" s="3" customFormat="1" ht="163.5" customHeight="1" x14ac:dyDescent="0.25">
      <c r="A5" s="6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s="3" customFormat="1" x14ac:dyDescent="0.25">
      <c r="A6" s="6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</row>
    <row r="7" spans="1:10" s="3" customFormat="1" ht="61.5" customHeight="1" x14ac:dyDescent="0.25">
      <c r="A7" s="8">
        <v>1</v>
      </c>
      <c r="B7" s="10" t="s">
        <v>17</v>
      </c>
      <c r="C7" s="11" t="s">
        <v>13</v>
      </c>
      <c r="D7" s="11">
        <v>0.32213700000000001</v>
      </c>
      <c r="E7" s="11" t="s">
        <v>10</v>
      </c>
      <c r="F7" s="11" t="s">
        <v>18</v>
      </c>
      <c r="G7" s="11" t="s">
        <v>15</v>
      </c>
      <c r="H7" s="11" t="s">
        <v>19</v>
      </c>
      <c r="I7" s="11" t="s">
        <v>11</v>
      </c>
      <c r="J7" s="11" t="s">
        <v>16</v>
      </c>
    </row>
    <row r="8" spans="1:10" s="3" customFormat="1" ht="61.5" customHeight="1" x14ac:dyDescent="0.25">
      <c r="A8" s="8">
        <v>2</v>
      </c>
      <c r="B8" s="13" t="s">
        <v>25</v>
      </c>
      <c r="C8" s="11" t="s">
        <v>13</v>
      </c>
      <c r="D8" s="16">
        <v>1.5120000000000001E-3</v>
      </c>
      <c r="E8" s="11" t="s">
        <v>10</v>
      </c>
      <c r="F8" s="11" t="s">
        <v>28</v>
      </c>
      <c r="G8" s="12" t="s">
        <v>30</v>
      </c>
      <c r="H8" s="16" t="s">
        <v>20</v>
      </c>
      <c r="I8" s="11" t="s">
        <v>11</v>
      </c>
      <c r="J8" s="11" t="s">
        <v>16</v>
      </c>
    </row>
    <row r="9" spans="1:10" s="3" customFormat="1" ht="54.75" customHeight="1" x14ac:dyDescent="0.25">
      <c r="A9" s="8">
        <v>3</v>
      </c>
      <c r="B9" s="13" t="s">
        <v>26</v>
      </c>
      <c r="C9" s="11" t="s">
        <v>13</v>
      </c>
      <c r="D9" s="16">
        <v>4.594E-3</v>
      </c>
      <c r="E9" s="11" t="s">
        <v>10</v>
      </c>
      <c r="F9" s="14" t="s">
        <v>21</v>
      </c>
      <c r="G9" s="16" t="s">
        <v>22</v>
      </c>
      <c r="H9" s="14" t="s">
        <v>23</v>
      </c>
      <c r="I9" s="11" t="s">
        <v>11</v>
      </c>
      <c r="J9" s="11" t="s">
        <v>16</v>
      </c>
    </row>
    <row r="10" spans="1:10" s="3" customFormat="1" ht="53.25" customHeight="1" x14ac:dyDescent="0.25">
      <c r="A10" s="8">
        <v>4</v>
      </c>
      <c r="B10" s="15" t="s">
        <v>27</v>
      </c>
      <c r="C10" s="11" t="s">
        <v>13</v>
      </c>
      <c r="D10" s="16">
        <v>4.594E-3</v>
      </c>
      <c r="E10" s="11" t="s">
        <v>10</v>
      </c>
      <c r="F10" s="14" t="s">
        <v>29</v>
      </c>
      <c r="G10" s="14" t="s">
        <v>24</v>
      </c>
      <c r="H10" s="14" t="s">
        <v>45</v>
      </c>
      <c r="I10" s="11" t="s">
        <v>11</v>
      </c>
      <c r="J10" s="11" t="s">
        <v>16</v>
      </c>
    </row>
    <row r="11" spans="1:10" s="3" customFormat="1" ht="53.25" customHeight="1" x14ac:dyDescent="0.25">
      <c r="A11" s="26">
        <v>5</v>
      </c>
      <c r="B11" s="18" t="s">
        <v>31</v>
      </c>
      <c r="C11" s="27" t="s">
        <v>13</v>
      </c>
      <c r="D11" s="28">
        <v>4.1584999999999997E-2</v>
      </c>
      <c r="E11" s="27" t="s">
        <v>10</v>
      </c>
      <c r="F11" s="29" t="s">
        <v>21</v>
      </c>
      <c r="G11" s="28" t="s">
        <v>22</v>
      </c>
      <c r="H11" s="29" t="s">
        <v>46</v>
      </c>
      <c r="I11" s="27" t="s">
        <v>11</v>
      </c>
      <c r="J11" s="27" t="s">
        <v>16</v>
      </c>
    </row>
    <row r="12" spans="1:10" s="3" customFormat="1" ht="53.25" customHeight="1" x14ac:dyDescent="0.25">
      <c r="A12" s="6">
        <v>6</v>
      </c>
      <c r="B12" s="10" t="s">
        <v>32</v>
      </c>
      <c r="C12" s="11" t="s">
        <v>13</v>
      </c>
      <c r="D12" s="22" t="s">
        <v>36</v>
      </c>
      <c r="E12" s="11" t="s">
        <v>10</v>
      </c>
      <c r="F12" s="11" t="s">
        <v>18</v>
      </c>
      <c r="G12" s="11" t="s">
        <v>33</v>
      </c>
      <c r="H12" s="11" t="s">
        <v>34</v>
      </c>
      <c r="I12" s="11" t="s">
        <v>11</v>
      </c>
      <c r="J12" s="21" t="s">
        <v>16</v>
      </c>
    </row>
    <row r="13" spans="1:10" s="3" customFormat="1" ht="53.25" customHeight="1" x14ac:dyDescent="0.25">
      <c r="A13" s="6">
        <v>7</v>
      </c>
      <c r="B13" s="10" t="s">
        <v>35</v>
      </c>
      <c r="C13" s="11" t="s">
        <v>13</v>
      </c>
      <c r="D13" s="11">
        <v>6.0499999999999996E-4</v>
      </c>
      <c r="E13" s="11" t="s">
        <v>10</v>
      </c>
      <c r="F13" s="11" t="s">
        <v>21</v>
      </c>
      <c r="G13" s="11" t="s">
        <v>15</v>
      </c>
      <c r="H13" s="11" t="s">
        <v>37</v>
      </c>
      <c r="I13" s="11" t="s">
        <v>11</v>
      </c>
      <c r="J13" s="21" t="s">
        <v>16</v>
      </c>
    </row>
    <row r="14" spans="1:10" s="3" customFormat="1" ht="53.25" customHeight="1" x14ac:dyDescent="0.25">
      <c r="A14" s="6">
        <v>8</v>
      </c>
      <c r="B14" s="23" t="s">
        <v>40</v>
      </c>
      <c r="C14" s="24" t="str">
        <f t="shared" ref="C14:J17" si="0">C13</f>
        <v>лососевые (кета)</v>
      </c>
      <c r="D14" s="22" t="s">
        <v>38</v>
      </c>
      <c r="E14" s="24" t="str">
        <f t="shared" si="0"/>
        <v>молодь</v>
      </c>
      <c r="F14" s="24" t="s">
        <v>18</v>
      </c>
      <c r="G14" s="24" t="str">
        <f t="shared" si="0"/>
        <v>р. Барабашевка</v>
      </c>
      <c r="H14" s="24" t="s">
        <v>45</v>
      </c>
      <c r="I14" s="24" t="str">
        <f t="shared" si="0"/>
        <v>выпуск молоди</v>
      </c>
      <c r="J14" s="25" t="str">
        <f t="shared" si="0"/>
        <v>закупка молоди у ПФ ФГБУ «Главрыбвод»</v>
      </c>
    </row>
    <row r="15" spans="1:10" s="3" customFormat="1" ht="53.25" customHeight="1" x14ac:dyDescent="0.25">
      <c r="A15" s="6">
        <v>9</v>
      </c>
      <c r="B15" s="10" t="s">
        <v>39</v>
      </c>
      <c r="C15" s="24" t="str">
        <f t="shared" si="0"/>
        <v>лососевые (кета)</v>
      </c>
      <c r="D15" s="22" t="s">
        <v>38</v>
      </c>
      <c r="E15" s="24" t="str">
        <f t="shared" si="0"/>
        <v>молодь</v>
      </c>
      <c r="F15" s="24" t="s">
        <v>43</v>
      </c>
      <c r="G15" s="24" t="str">
        <f t="shared" si="0"/>
        <v>р. Барабашевка</v>
      </c>
      <c r="H15" s="24" t="s">
        <v>45</v>
      </c>
      <c r="I15" s="24" t="str">
        <f t="shared" si="0"/>
        <v>выпуск молоди</v>
      </c>
      <c r="J15" s="25" t="str">
        <f t="shared" si="0"/>
        <v>закупка молоди у ПФ ФГБУ «Главрыбвод»</v>
      </c>
    </row>
    <row r="16" spans="1:10" s="3" customFormat="1" ht="53.25" customHeight="1" x14ac:dyDescent="0.25">
      <c r="A16" s="6">
        <v>10</v>
      </c>
      <c r="B16" s="10" t="s">
        <v>41</v>
      </c>
      <c r="C16" s="24" t="str">
        <f t="shared" si="0"/>
        <v>лососевые (кета)</v>
      </c>
      <c r="D16" s="22" t="s">
        <v>42</v>
      </c>
      <c r="E16" s="24" t="str">
        <f t="shared" si="0"/>
        <v>молодь</v>
      </c>
      <c r="F16" s="11" t="s">
        <v>43</v>
      </c>
      <c r="G16" s="24" t="str">
        <f t="shared" si="0"/>
        <v>р. Барабашевка</v>
      </c>
      <c r="H16" s="24" t="s">
        <v>45</v>
      </c>
      <c r="I16" s="24" t="str">
        <f t="shared" si="0"/>
        <v>выпуск молоди</v>
      </c>
      <c r="J16" s="25" t="str">
        <f t="shared" si="0"/>
        <v>закупка молоди у ПФ ФГБУ «Главрыбвод»</v>
      </c>
    </row>
    <row r="17" spans="1:13" s="3" customFormat="1" ht="53.25" customHeight="1" x14ac:dyDescent="0.25">
      <c r="A17" s="26">
        <v>11</v>
      </c>
      <c r="B17" s="30" t="s">
        <v>44</v>
      </c>
      <c r="C17" s="31" t="str">
        <f t="shared" si="0"/>
        <v>лососевые (кета)</v>
      </c>
      <c r="D17" s="27">
        <v>1.714E-3</v>
      </c>
      <c r="E17" s="31" t="str">
        <f t="shared" si="0"/>
        <v>молодь</v>
      </c>
      <c r="F17" s="27" t="s">
        <v>18</v>
      </c>
      <c r="G17" s="27" t="s">
        <v>22</v>
      </c>
      <c r="H17" s="31" t="s">
        <v>45</v>
      </c>
      <c r="I17" s="31" t="str">
        <f t="shared" si="0"/>
        <v>выпуск молоди</v>
      </c>
      <c r="J17" s="32" t="str">
        <f t="shared" si="0"/>
        <v>закупка молоди у ПФ ФГБУ «Главрыбвод»</v>
      </c>
    </row>
    <row r="18" spans="1:13" s="3" customFormat="1" ht="53.25" customHeight="1" x14ac:dyDescent="0.25">
      <c r="A18" s="34">
        <v>12</v>
      </c>
      <c r="B18" s="30" t="s">
        <v>47</v>
      </c>
      <c r="C18" s="27" t="s">
        <v>13</v>
      </c>
      <c r="D18" s="27">
        <v>6.0450999999999998E-2</v>
      </c>
      <c r="E18" s="27" t="s">
        <v>10</v>
      </c>
      <c r="F18" s="27" t="s">
        <v>21</v>
      </c>
      <c r="G18" s="27" t="s">
        <v>33</v>
      </c>
      <c r="H18" s="27" t="s">
        <v>48</v>
      </c>
      <c r="I18" s="27" t="s">
        <v>13</v>
      </c>
      <c r="J18" s="35" t="s">
        <v>16</v>
      </c>
    </row>
    <row r="19" spans="1:13" s="3" customFormat="1" ht="53.25" customHeight="1" x14ac:dyDescent="0.25">
      <c r="A19" s="33">
        <v>13</v>
      </c>
      <c r="B19" s="10" t="s">
        <v>54</v>
      </c>
      <c r="C19" s="11" t="s">
        <v>13</v>
      </c>
      <c r="D19" s="11">
        <v>1.3174999999999999E-2</v>
      </c>
      <c r="E19" s="11" t="s">
        <v>10</v>
      </c>
      <c r="F19" s="11" t="s">
        <v>49</v>
      </c>
      <c r="G19" s="11" t="s">
        <v>50</v>
      </c>
      <c r="H19" s="11" t="s">
        <v>51</v>
      </c>
      <c r="I19" s="11" t="s">
        <v>11</v>
      </c>
      <c r="J19" s="21" t="s">
        <v>16</v>
      </c>
    </row>
    <row r="20" spans="1:13" s="3" customFormat="1" ht="53.25" customHeight="1" x14ac:dyDescent="0.25">
      <c r="A20" s="33">
        <v>14</v>
      </c>
      <c r="B20" s="10" t="s">
        <v>53</v>
      </c>
      <c r="C20" s="11" t="s">
        <v>13</v>
      </c>
      <c r="D20" s="11">
        <v>0.166135</v>
      </c>
      <c r="E20" s="11" t="s">
        <v>10</v>
      </c>
      <c r="F20" s="11" t="s">
        <v>49</v>
      </c>
      <c r="G20" s="11" t="s">
        <v>15</v>
      </c>
      <c r="H20" s="11" t="s">
        <v>52</v>
      </c>
      <c r="I20" s="11" t="s">
        <v>11</v>
      </c>
      <c r="J20" s="21" t="s">
        <v>16</v>
      </c>
    </row>
    <row r="21" spans="1:13" s="3" customFormat="1" ht="53.25" customHeight="1" x14ac:dyDescent="0.25">
      <c r="A21" s="36">
        <v>15</v>
      </c>
      <c r="B21" s="13" t="s">
        <v>55</v>
      </c>
      <c r="C21" s="14" t="s">
        <v>13</v>
      </c>
      <c r="D21" s="14">
        <v>1.8010000000000001E-3</v>
      </c>
      <c r="E21" s="14" t="s">
        <v>10</v>
      </c>
      <c r="F21" s="14" t="s">
        <v>21</v>
      </c>
      <c r="G21" s="14" t="s">
        <v>22</v>
      </c>
      <c r="H21" s="14" t="s">
        <v>48</v>
      </c>
      <c r="I21" s="14" t="s">
        <v>11</v>
      </c>
      <c r="J21" s="37" t="s">
        <v>16</v>
      </c>
    </row>
    <row r="22" spans="1:13" s="3" customFormat="1" ht="53.25" customHeight="1" x14ac:dyDescent="0.25">
      <c r="A22" s="36">
        <v>16</v>
      </c>
      <c r="B22" s="13" t="s">
        <v>58</v>
      </c>
      <c r="C22" s="14" t="s">
        <v>13</v>
      </c>
      <c r="D22" s="14">
        <v>7.27E-4</v>
      </c>
      <c r="E22" s="14" t="s">
        <v>10</v>
      </c>
      <c r="F22" s="14" t="s">
        <v>56</v>
      </c>
      <c r="G22" s="14" t="s">
        <v>15</v>
      </c>
      <c r="H22" s="14" t="s">
        <v>57</v>
      </c>
      <c r="I22" s="14" t="s">
        <v>11</v>
      </c>
      <c r="J22" s="37" t="s">
        <v>16</v>
      </c>
    </row>
    <row r="23" spans="1:13" s="3" customFormat="1" ht="53.25" customHeight="1" x14ac:dyDescent="0.25">
      <c r="A23" s="36"/>
      <c r="B23" s="13"/>
      <c r="C23" s="14"/>
      <c r="D23" s="14"/>
      <c r="E23" s="14"/>
      <c r="F23" s="14"/>
      <c r="G23" s="14"/>
      <c r="H23" s="14"/>
      <c r="I23" s="14"/>
      <c r="J23" s="37"/>
    </row>
    <row r="24" spans="1:13" s="3" customFormat="1" ht="53.25" customHeight="1" x14ac:dyDescent="0.25">
      <c r="A24" s="19"/>
      <c r="B24" s="15"/>
      <c r="C24" s="14"/>
      <c r="D24" s="20"/>
      <c r="E24" s="14"/>
      <c r="F24" s="14"/>
      <c r="G24" s="14"/>
      <c r="H24" s="14"/>
      <c r="I24" s="14"/>
      <c r="J24" s="14"/>
    </row>
    <row r="25" spans="1:13" s="3" customFormat="1" ht="15.75" thickBot="1" x14ac:dyDescent="0.3">
      <c r="A25" s="19"/>
      <c r="B25" s="17"/>
      <c r="C25" s="14"/>
      <c r="D25" s="20"/>
      <c r="E25" s="14"/>
      <c r="F25" s="14"/>
      <c r="G25" s="20"/>
      <c r="H25" s="14"/>
      <c r="I25" s="14"/>
      <c r="J25" s="14"/>
    </row>
    <row r="26" spans="1:13" s="1" customFormat="1" x14ac:dyDescent="0.25">
      <c r="A26" s="5"/>
    </row>
    <row r="27" spans="1:13" s="1" customFormat="1" x14ac:dyDescent="0.25">
      <c r="A27" s="5"/>
    </row>
    <row r="28" spans="1:13" s="1" customFormat="1" ht="115.5" customHeight="1" x14ac:dyDescent="0.25">
      <c r="A28" s="5"/>
      <c r="B28" s="40" t="s">
        <v>59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13" s="1" customFormat="1" ht="55.5" customHeight="1" thickBot="1" x14ac:dyDescent="0.3">
      <c r="A29" s="38">
        <v>1</v>
      </c>
      <c r="B29" s="10" t="s">
        <v>60</v>
      </c>
      <c r="C29" s="11" t="s">
        <v>13</v>
      </c>
      <c r="D29" s="11">
        <v>0.05</v>
      </c>
      <c r="E29" s="11" t="s">
        <v>10</v>
      </c>
      <c r="F29" s="11" t="s">
        <v>18</v>
      </c>
      <c r="G29" s="11" t="s">
        <v>61</v>
      </c>
      <c r="H29" s="11" t="s">
        <v>62</v>
      </c>
      <c r="I29" s="11" t="s">
        <v>11</v>
      </c>
      <c r="J29" s="21" t="s">
        <v>63</v>
      </c>
    </row>
    <row r="30" spans="1:13" s="1" customFormat="1" ht="55.5" customHeight="1" thickBot="1" x14ac:dyDescent="0.3">
      <c r="A30" s="41">
        <v>2</v>
      </c>
      <c r="B30" s="42" t="s">
        <v>64</v>
      </c>
      <c r="C30" s="43" t="s">
        <v>65</v>
      </c>
      <c r="D30" s="44">
        <v>0.01</v>
      </c>
      <c r="E30" s="44" t="s">
        <v>10</v>
      </c>
      <c r="F30" s="44" t="s">
        <v>66</v>
      </c>
      <c r="G30" s="44" t="s">
        <v>67</v>
      </c>
      <c r="H30" s="44" t="s">
        <v>68</v>
      </c>
      <c r="I30" s="44" t="s">
        <v>11</v>
      </c>
      <c r="J30" s="45" t="s">
        <v>69</v>
      </c>
    </row>
    <row r="31" spans="1:13" ht="48.75" customHeight="1" thickBot="1" x14ac:dyDescent="0.3">
      <c r="A31" s="19">
        <v>3</v>
      </c>
      <c r="B31" s="42" t="s">
        <v>64</v>
      </c>
      <c r="C31" s="44" t="s">
        <v>13</v>
      </c>
      <c r="D31" s="44">
        <v>2.5000000000000001E-2</v>
      </c>
      <c r="E31" s="44" t="s">
        <v>10</v>
      </c>
      <c r="F31" s="44" t="s">
        <v>18</v>
      </c>
      <c r="G31" s="44" t="s">
        <v>22</v>
      </c>
      <c r="H31" s="44" t="s">
        <v>48</v>
      </c>
      <c r="I31" s="44" t="s">
        <v>11</v>
      </c>
      <c r="J31" s="45" t="s">
        <v>16</v>
      </c>
    </row>
  </sheetData>
  <mergeCells count="3">
    <mergeCell ref="C2:I2"/>
    <mergeCell ref="C3:I3"/>
    <mergeCell ref="B28:M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2024-12-12T00:15:56Z</dcterms:modified>
</cp:coreProperties>
</file>